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810"/>
  <workbookPr/>
  <mc:AlternateContent xmlns:mc="http://schemas.openxmlformats.org/markup-compatibility/2006">
    <mc:Choice Requires="x15">
      <x15ac:absPath xmlns:x15ac="http://schemas.microsoft.com/office/spreadsheetml/2010/11/ac" url="/Users/owner/Documents/"/>
    </mc:Choice>
  </mc:AlternateContent>
  <bookViews>
    <workbookView xWindow="0" yWindow="460" windowWidth="28800" windowHeight="16260" tabRatio="500"/>
  </bookViews>
  <sheets>
    <sheet name="Sheet1" sheetId="1" r:id="rId1"/>
  </sheets>
  <definedNames>
    <definedName name="_xlnm.Print_Area" localSheetId="0">Sheet1!$A$1:$G$28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8" i="1" l="1"/>
  <c r="G27" i="1"/>
  <c r="G26" i="1"/>
  <c r="G17" i="1"/>
  <c r="G18" i="1"/>
  <c r="G19" i="1"/>
  <c r="G20" i="1"/>
  <c r="G21" i="1"/>
  <c r="G22" i="1"/>
  <c r="G23" i="1"/>
  <c r="G24" i="1"/>
  <c r="G25" i="1"/>
  <c r="G16" i="1"/>
</calcChain>
</file>

<file path=xl/sharedStrings.xml><?xml version="1.0" encoding="utf-8"?>
<sst xmlns="http://schemas.openxmlformats.org/spreadsheetml/2006/main" count="47" uniqueCount="40">
  <si>
    <t>Item #</t>
  </si>
  <si>
    <t>Product</t>
  </si>
  <si>
    <t>Description</t>
  </si>
  <si>
    <t>Cost</t>
  </si>
  <si>
    <t>Total</t>
  </si>
  <si>
    <t>Picture #</t>
  </si>
  <si>
    <t>24 x 30 Canvas Reproduction</t>
  </si>
  <si>
    <t>24 x 30 Print Reproduction</t>
  </si>
  <si>
    <t>16 x 20 Print Reproduction</t>
  </si>
  <si>
    <t>14 x 11 12 Month  Calendar</t>
  </si>
  <si>
    <t>Quanity</t>
  </si>
  <si>
    <t xml:space="preserve"> Endura Premier Lustre paper with a Matte like finish. Professional printing industry standard. Archival life of 100+ years.</t>
  </si>
  <si>
    <t>60 x 80 Photo Blanket</t>
  </si>
  <si>
    <t>16 x 16 Photo Pillow</t>
  </si>
  <si>
    <t>Each coaster is 3.75" x 3.75" with a white gloss finish, round corners, and a non slip cork backing.  Good for both hot and cold drinks.</t>
  </si>
  <si>
    <r>
      <t>Soft fabric makes for a comfortable pi</t>
    </r>
    <r>
      <rPr>
        <b/>
        <sz val="12"/>
        <color rgb="FF4A4B4C"/>
        <rFont val="Calibri"/>
        <family val="2"/>
        <scheme val="minor"/>
      </rPr>
      <t>llow with your favorite photo</t>
    </r>
  </si>
  <si>
    <t>All postcards are printed on Acid Free paper with a luxe Pearl finish.  Front features your favorite photo while the back has printed address and stamp fields with a "Hello From" the project course.</t>
  </si>
  <si>
    <t>5 x 7 Postcards (set of 25)</t>
  </si>
  <si>
    <t>Soft fleese makes for a cozy blanket with your favorite photo</t>
  </si>
  <si>
    <t>14 x 11 90 Page Leather Table Book</t>
  </si>
  <si>
    <t xml:space="preserve">Leather Book with Matte dust jacket cover and ultra thick pages with a luxe low glare matte finish.  </t>
  </si>
  <si>
    <t>na</t>
  </si>
  <si>
    <t>Photo coasters (set of 4)</t>
  </si>
  <si>
    <t>Ship To:</t>
  </si>
  <si>
    <t>Spyro Productions,LLC Order Form</t>
  </si>
  <si>
    <t>Email to:</t>
  </si>
  <si>
    <t>Spyroproductions@gmail.com</t>
  </si>
  <si>
    <t>Mail to:</t>
  </si>
  <si>
    <t>Spyro Productions</t>
  </si>
  <si>
    <t>22 San Marco Ct</t>
  </si>
  <si>
    <t>Palm Coast, Fl 32137</t>
  </si>
  <si>
    <t>Name:  </t>
  </si>
  <si>
    <t>Address:</t>
  </si>
  <si>
    <t xml:space="preserve">Payment Type: </t>
  </si>
  <si>
    <t>Cash</t>
  </si>
  <si>
    <t>Credit Card</t>
  </si>
  <si>
    <t>Credit Card and #</t>
  </si>
  <si>
    <t>Address if different than ship to</t>
  </si>
  <si>
    <t>7% Tax</t>
  </si>
  <si>
    <t>Sub-Total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</si>
</sst>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"/>
  </numFmts>
  <fonts count="8" x14ac:knownFonts="1">
    <font>
      <sz val="12"/>
      <color theme="1"/>
      <name val="Calibri"/>
      <family val="2"/>
      <scheme val="minor"/>
    </font>
    <font>
      <sz val="14"/>
      <color rgb="FF4A4B4C"/>
      <name val="Futura-Book"/>
    </font>
    <font>
      <sz val="12"/>
      <color rgb="FF4A4B4C"/>
      <name val="Calibri"/>
      <family val="2"/>
      <scheme val="minor"/>
    </font>
    <font>
      <b/>
      <sz val="12"/>
      <color rgb="FF4A4B4C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8"/>
      <color theme="4"/>
      <name val="Calibri (Body)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165" fontId="0" fillId="0" borderId="0" xfId="0" applyNumberFormat="1"/>
    <xf numFmtId="0" fontId="4" fillId="0" borderId="0" xfId="1"/>
    <xf numFmtId="0" fontId="0" fillId="0" borderId="2" xfId="0" applyBorder="1" applyAlignment="1"/>
    <xf numFmtId="0" fontId="0" fillId="0" borderId="3" xfId="0" applyBorder="1" applyAlignment="1"/>
    <xf numFmtId="0" fontId="0" fillId="0" borderId="1" xfId="0" applyBorder="1"/>
    <xf numFmtId="0" fontId="4" fillId="0" borderId="5" xfId="1" applyBorder="1"/>
    <xf numFmtId="0" fontId="0" fillId="0" borderId="5" xfId="0" applyBorder="1"/>
    <xf numFmtId="0" fontId="0" fillId="0" borderId="6" xfId="0" applyBorder="1"/>
    <xf numFmtId="0" fontId="0" fillId="0" borderId="4" xfId="0" applyBorder="1" applyAlignment="1"/>
    <xf numFmtId="0" fontId="0" fillId="0" borderId="7" xfId="0" applyBorder="1" applyAlignment="1"/>
    <xf numFmtId="0" fontId="0" fillId="0" borderId="0" xfId="0" applyBorder="1"/>
    <xf numFmtId="165" fontId="0" fillId="0" borderId="0" xfId="0" applyNumberFormat="1" applyBorder="1"/>
    <xf numFmtId="0" fontId="0" fillId="0" borderId="0" xfId="0" applyBorder="1" applyAlignment="1">
      <alignment wrapText="1"/>
    </xf>
    <xf numFmtId="0" fontId="0" fillId="3" borderId="8" xfId="0" applyFill="1" applyBorder="1"/>
    <xf numFmtId="165" fontId="0" fillId="0" borderId="1" xfId="0" applyNumberFormat="1" applyBorder="1"/>
    <xf numFmtId="165" fontId="0" fillId="0" borderId="9" xfId="0" applyNumberFormat="1" applyBorder="1"/>
    <xf numFmtId="165" fontId="0" fillId="0" borderId="10" xfId="0" applyNumberFormat="1" applyBorder="1"/>
    <xf numFmtId="0" fontId="0" fillId="3" borderId="8" xfId="0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0" fillId="0" borderId="9" xfId="0" applyBorder="1"/>
    <xf numFmtId="0" fontId="0" fillId="0" borderId="10" xfId="0" applyBorder="1"/>
    <xf numFmtId="165" fontId="0" fillId="3" borderId="8" xfId="0" applyNumberFormat="1" applyFill="1" applyBorder="1"/>
    <xf numFmtId="0" fontId="0" fillId="4" borderId="9" xfId="0" applyFill="1" applyBorder="1"/>
    <xf numFmtId="0" fontId="0" fillId="4" borderId="9" xfId="0" applyFill="1" applyBorder="1" applyAlignment="1">
      <alignment wrapText="1"/>
    </xf>
    <xf numFmtId="0" fontId="0" fillId="0" borderId="1" xfId="0" applyBorder="1" applyAlignment="1">
      <alignment wrapText="1"/>
    </xf>
    <xf numFmtId="0" fontId="7" fillId="0" borderId="11" xfId="0" applyFont="1" applyBorder="1"/>
    <xf numFmtId="0" fontId="0" fillId="0" borderId="12" xfId="0" applyBorder="1"/>
    <xf numFmtId="0" fontId="0" fillId="0" borderId="13" xfId="0" applyBorder="1" applyAlignment="1">
      <alignment wrapText="1"/>
    </xf>
    <xf numFmtId="0" fontId="0" fillId="0" borderId="13" xfId="0" applyBorder="1"/>
    <xf numFmtId="165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2" borderId="15" xfId="0" applyFill="1" applyBorder="1"/>
    <xf numFmtId="0" fontId="0" fillId="2" borderId="0" xfId="0" applyFill="1" applyBorder="1"/>
    <xf numFmtId="0" fontId="0" fillId="5" borderId="15" xfId="0" applyFill="1" applyBorder="1"/>
    <xf numFmtId="0" fontId="0" fillId="2" borderId="0" xfId="0" applyFill="1" applyBorder="1" applyAlignment="1">
      <alignment wrapText="1"/>
    </xf>
    <xf numFmtId="165" fontId="0" fillId="2" borderId="0" xfId="0" applyNumberFormat="1" applyFill="1" applyBorder="1"/>
    <xf numFmtId="0" fontId="0" fillId="2" borderId="16" xfId="0" applyFill="1" applyBorder="1"/>
    <xf numFmtId="0" fontId="0" fillId="5" borderId="18" xfId="0" applyFill="1" applyBorder="1"/>
    <xf numFmtId="0" fontId="0" fillId="0" borderId="19" xfId="0" applyBorder="1" applyAlignment="1"/>
    <xf numFmtId="0" fontId="0" fillId="0" borderId="20" xfId="0" applyBorder="1" applyAlignment="1"/>
    <xf numFmtId="0" fontId="0" fillId="3" borderId="21" xfId="0" applyFill="1" applyBorder="1"/>
    <xf numFmtId="0" fontId="0" fillId="3" borderId="22" xfId="0" applyFill="1" applyBorder="1"/>
    <xf numFmtId="0" fontId="0" fillId="0" borderId="18" xfId="0" applyBorder="1" applyAlignment="1">
      <alignment horizontal="left"/>
    </xf>
    <xf numFmtId="165" fontId="0" fillId="0" borderId="23" xfId="0" applyNumberFormat="1" applyBorder="1"/>
    <xf numFmtId="0" fontId="0" fillId="0" borderId="24" xfId="0" applyBorder="1" applyAlignment="1">
      <alignment horizontal="left"/>
    </xf>
    <xf numFmtId="165" fontId="0" fillId="0" borderId="25" xfId="0" applyNumberFormat="1" applyBorder="1"/>
    <xf numFmtId="0" fontId="0" fillId="0" borderId="26" xfId="0" applyBorder="1" applyAlignment="1">
      <alignment horizontal="left"/>
    </xf>
    <xf numFmtId="165" fontId="0" fillId="0" borderId="27" xfId="0" applyNumberFormat="1" applyBorder="1"/>
    <xf numFmtId="0" fontId="0" fillId="4" borderId="24" xfId="0" applyFill="1" applyBorder="1"/>
    <xf numFmtId="164" fontId="0" fillId="0" borderId="25" xfId="0" applyNumberFormat="1" applyBorder="1"/>
    <xf numFmtId="0" fontId="0" fillId="4" borderId="28" xfId="0" applyFill="1" applyBorder="1"/>
    <xf numFmtId="0" fontId="0" fillId="4" borderId="29" xfId="0" applyFill="1" applyBorder="1"/>
    <xf numFmtId="0" fontId="1" fillId="4" borderId="29" xfId="0" applyFont="1" applyFill="1" applyBorder="1"/>
    <xf numFmtId="0" fontId="0" fillId="0" borderId="29" xfId="0" applyBorder="1"/>
    <xf numFmtId="165" fontId="0" fillId="0" borderId="29" xfId="0" applyNumberFormat="1" applyBorder="1"/>
    <xf numFmtId="164" fontId="0" fillId="0" borderId="30" xfId="0" applyNumberFormat="1" applyBorder="1"/>
  </cellXfs>
  <cellStyles count="4">
    <cellStyle name="Followed Hyperlink" xfId="2" builtinId="9" hidden="1"/>
    <cellStyle name="Followed Hyperlink" xfId="3" builtinId="9" hidden="1"/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2221088</xdr:colOff>
      <xdr:row>0</xdr:row>
      <xdr:rowOff>0</xdr:rowOff>
    </xdr:from>
    <xdr:to>
      <xdr:col>2</xdr:col>
      <xdr:colOff>2413000</xdr:colOff>
      <xdr:row>7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288" y="0"/>
          <a:ext cx="2935112" cy="16891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254001</xdr:colOff>
      <xdr:row>0</xdr:row>
      <xdr:rowOff>0</xdr:rowOff>
    </xdr:from>
    <xdr:to>
      <xdr:col>7</xdr:col>
      <xdr:colOff>25400</xdr:colOff>
      <xdr:row>6</xdr:row>
      <xdr:rowOff>177800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8601" y="0"/>
          <a:ext cx="3073399" cy="1663700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2413001</xdr:colOff>
      <xdr:row>0</xdr:row>
      <xdr:rowOff>0</xdr:rowOff>
    </xdr:from>
    <xdr:to>
      <xdr:col>3</xdr:col>
      <xdr:colOff>279401</xdr:colOff>
      <xdr:row>7</xdr:row>
      <xdr:rowOff>4688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5401" y="0"/>
          <a:ext cx="2768600" cy="16937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Spyroproductions@gmail.co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33"/>
  <sheetViews>
    <sheetView tabSelected="1" showRuler="0" workbookViewId="0">
      <selection sqref="A1:G28"/>
    </sheetView>
  </sheetViews>
  <sheetFormatPr baseColWidth="10" defaultRowHeight="16" x14ac:dyDescent="0.2"/>
  <cols>
    <col min="1" max="1" width="16" customWidth="1"/>
    <col min="2" max="2" width="36" customWidth="1"/>
    <col min="3" max="3" width="64.33203125" style="2" customWidth="1"/>
    <col min="6" max="6" width="10.83203125" style="3"/>
  </cols>
  <sheetData>
    <row r="1" spans="1:7" ht="37" customHeight="1" thickTop="1" x14ac:dyDescent="0.3">
      <c r="A1" s="30" t="s">
        <v>24</v>
      </c>
      <c r="B1" s="31"/>
      <c r="C1" s="32"/>
      <c r="D1" s="33"/>
      <c r="E1" s="33"/>
      <c r="F1" s="34"/>
      <c r="G1" s="35"/>
    </row>
    <row r="2" spans="1:7" x14ac:dyDescent="0.2">
      <c r="A2" s="36" t="s">
        <v>25</v>
      </c>
      <c r="B2" s="8" t="s">
        <v>26</v>
      </c>
      <c r="C2" s="15"/>
      <c r="D2" s="13"/>
      <c r="E2" s="13"/>
      <c r="F2" s="14"/>
      <c r="G2" s="37"/>
    </row>
    <row r="3" spans="1:7" x14ac:dyDescent="0.2">
      <c r="A3" s="36" t="s">
        <v>27</v>
      </c>
      <c r="B3" s="9" t="s">
        <v>28</v>
      </c>
      <c r="C3" s="15"/>
      <c r="D3" s="13"/>
      <c r="E3" s="13"/>
      <c r="F3" s="14"/>
      <c r="G3" s="37"/>
    </row>
    <row r="4" spans="1:7" x14ac:dyDescent="0.2">
      <c r="A4" s="36"/>
      <c r="B4" s="9" t="s">
        <v>29</v>
      </c>
      <c r="C4" s="15"/>
      <c r="D4" s="13"/>
      <c r="E4" s="13"/>
      <c r="F4" s="14"/>
      <c r="G4" s="37"/>
    </row>
    <row r="5" spans="1:7" x14ac:dyDescent="0.2">
      <c r="A5" s="38"/>
      <c r="B5" s="10" t="s">
        <v>30</v>
      </c>
      <c r="C5" s="15"/>
      <c r="D5" s="13"/>
      <c r="E5" s="13"/>
      <c r="F5" s="14"/>
      <c r="G5" s="37"/>
    </row>
    <row r="6" spans="1:7" x14ac:dyDescent="0.2">
      <c r="A6" s="39"/>
      <c r="B6" s="40"/>
      <c r="C6" s="15"/>
      <c r="D6" s="13"/>
      <c r="E6" s="13"/>
      <c r="F6" s="14"/>
      <c r="G6" s="37"/>
    </row>
    <row r="7" spans="1:7" x14ac:dyDescent="0.2">
      <c r="A7" s="41" t="s">
        <v>23</v>
      </c>
      <c r="B7" s="40"/>
      <c r="C7" s="42"/>
      <c r="D7" s="40"/>
      <c r="E7" s="40"/>
      <c r="F7" s="43"/>
      <c r="G7" s="44"/>
    </row>
    <row r="8" spans="1:7" x14ac:dyDescent="0.2">
      <c r="A8" s="45" t="s">
        <v>31</v>
      </c>
      <c r="B8" s="5"/>
      <c r="C8" s="6"/>
      <c r="D8" s="6"/>
      <c r="E8" s="6"/>
      <c r="F8" s="6"/>
      <c r="G8" s="46"/>
    </row>
    <row r="9" spans="1:7" x14ac:dyDescent="0.2">
      <c r="A9" s="41" t="s">
        <v>32</v>
      </c>
      <c r="B9" s="5"/>
      <c r="C9" s="6"/>
      <c r="D9" s="6"/>
      <c r="E9" s="6"/>
      <c r="F9" s="6"/>
      <c r="G9" s="46"/>
    </row>
    <row r="10" spans="1:7" x14ac:dyDescent="0.2">
      <c r="A10" s="41" t="s">
        <v>33</v>
      </c>
      <c r="B10" s="7" t="s">
        <v>34</v>
      </c>
      <c r="C10" s="29" t="s">
        <v>35</v>
      </c>
      <c r="D10" s="13"/>
      <c r="E10" s="13"/>
      <c r="F10" s="14"/>
      <c r="G10" s="37"/>
    </row>
    <row r="11" spans="1:7" x14ac:dyDescent="0.2">
      <c r="A11" s="41" t="s">
        <v>36</v>
      </c>
      <c r="B11" s="5"/>
      <c r="C11" s="6"/>
      <c r="D11" s="6"/>
      <c r="E11" s="6"/>
      <c r="F11" s="6"/>
      <c r="G11" s="46"/>
    </row>
    <row r="12" spans="1:7" x14ac:dyDescent="0.2">
      <c r="A12" s="41" t="s">
        <v>37</v>
      </c>
      <c r="B12" s="13"/>
      <c r="C12" s="15"/>
      <c r="D12" s="13"/>
      <c r="E12" s="13"/>
      <c r="F12" s="14"/>
      <c r="G12" s="37"/>
    </row>
    <row r="13" spans="1:7" x14ac:dyDescent="0.2">
      <c r="A13" s="45" t="s">
        <v>31</v>
      </c>
      <c r="B13" s="5"/>
      <c r="C13" s="6"/>
      <c r="D13" s="6"/>
      <c r="E13" s="6"/>
      <c r="F13" s="6"/>
      <c r="G13" s="46"/>
    </row>
    <row r="14" spans="1:7" x14ac:dyDescent="0.2">
      <c r="A14" s="41" t="s">
        <v>32</v>
      </c>
      <c r="B14" s="11"/>
      <c r="C14" s="12"/>
      <c r="D14" s="12"/>
      <c r="E14" s="12"/>
      <c r="F14" s="12"/>
      <c r="G14" s="47"/>
    </row>
    <row r="15" spans="1:7" x14ac:dyDescent="0.2">
      <c r="A15" s="48" t="s">
        <v>0</v>
      </c>
      <c r="B15" s="16" t="s">
        <v>1</v>
      </c>
      <c r="C15" s="20" t="s">
        <v>2</v>
      </c>
      <c r="D15" s="16" t="s">
        <v>5</v>
      </c>
      <c r="E15" s="16" t="s">
        <v>10</v>
      </c>
      <c r="F15" s="26" t="s">
        <v>3</v>
      </c>
      <c r="G15" s="49" t="s">
        <v>4</v>
      </c>
    </row>
    <row r="16" spans="1:7" ht="58" customHeight="1" x14ac:dyDescent="0.2">
      <c r="A16" s="50">
        <v>1001</v>
      </c>
      <c r="B16" s="7" t="s">
        <v>8</v>
      </c>
      <c r="C16" s="21" t="s">
        <v>11</v>
      </c>
      <c r="D16" s="7"/>
      <c r="E16" s="7"/>
      <c r="F16" s="17">
        <v>150</v>
      </c>
      <c r="G16" s="51">
        <f>F16*E16</f>
        <v>0</v>
      </c>
    </row>
    <row r="17" spans="1:7" ht="32" x14ac:dyDescent="0.2">
      <c r="A17" s="50">
        <v>1002</v>
      </c>
      <c r="B17" s="7" t="s">
        <v>7</v>
      </c>
      <c r="C17" s="21" t="s">
        <v>11</v>
      </c>
      <c r="D17" s="7"/>
      <c r="E17" s="7"/>
      <c r="F17" s="17">
        <v>175</v>
      </c>
      <c r="G17" s="51">
        <f t="shared" ref="G17:G25" si="0">F17*E17</f>
        <v>0</v>
      </c>
    </row>
    <row r="18" spans="1:7" ht="32" x14ac:dyDescent="0.2">
      <c r="A18" s="52">
        <v>1003</v>
      </c>
      <c r="B18" s="24" t="s">
        <v>6</v>
      </c>
      <c r="C18" s="22" t="s">
        <v>11</v>
      </c>
      <c r="D18" s="24"/>
      <c r="E18" s="24"/>
      <c r="F18" s="18">
        <v>200</v>
      </c>
      <c r="G18" s="53">
        <f t="shared" si="0"/>
        <v>0</v>
      </c>
    </row>
    <row r="19" spans="1:7" ht="2" customHeight="1" x14ac:dyDescent="0.2">
      <c r="A19" s="52"/>
      <c r="B19" s="24"/>
      <c r="C19" s="22"/>
      <c r="D19" s="24"/>
      <c r="E19" s="24"/>
      <c r="F19" s="18"/>
      <c r="G19" s="53">
        <f t="shared" si="0"/>
        <v>0</v>
      </c>
    </row>
    <row r="20" spans="1:7" ht="32" x14ac:dyDescent="0.2">
      <c r="A20" s="50">
        <v>1005</v>
      </c>
      <c r="B20" s="7" t="s">
        <v>19</v>
      </c>
      <c r="C20" s="21" t="s">
        <v>20</v>
      </c>
      <c r="D20" s="7" t="s">
        <v>21</v>
      </c>
      <c r="E20" s="7"/>
      <c r="F20" s="17">
        <v>300</v>
      </c>
      <c r="G20" s="51">
        <f t="shared" si="0"/>
        <v>0</v>
      </c>
    </row>
    <row r="21" spans="1:7" x14ac:dyDescent="0.2">
      <c r="A21" s="50">
        <v>1006</v>
      </c>
      <c r="B21" s="7" t="s">
        <v>12</v>
      </c>
      <c r="C21" s="21" t="s">
        <v>18</v>
      </c>
      <c r="D21" s="7"/>
      <c r="E21" s="7"/>
      <c r="F21" s="17">
        <v>125</v>
      </c>
      <c r="G21" s="51">
        <f t="shared" si="0"/>
        <v>0</v>
      </c>
    </row>
    <row r="22" spans="1:7" x14ac:dyDescent="0.2">
      <c r="A22" s="50">
        <v>1007</v>
      </c>
      <c r="B22" s="7" t="s">
        <v>13</v>
      </c>
      <c r="C22" s="21" t="s">
        <v>15</v>
      </c>
      <c r="D22" s="7"/>
      <c r="E22" s="7"/>
      <c r="F22" s="17">
        <v>50</v>
      </c>
      <c r="G22" s="51">
        <f t="shared" si="0"/>
        <v>0</v>
      </c>
    </row>
    <row r="23" spans="1:7" ht="32" x14ac:dyDescent="0.2">
      <c r="A23" s="50">
        <v>1008</v>
      </c>
      <c r="B23" s="7" t="s">
        <v>22</v>
      </c>
      <c r="C23" s="21" t="s">
        <v>14</v>
      </c>
      <c r="D23" s="7"/>
      <c r="E23" s="7"/>
      <c r="F23" s="17">
        <v>25</v>
      </c>
      <c r="G23" s="51">
        <f t="shared" si="0"/>
        <v>0</v>
      </c>
    </row>
    <row r="24" spans="1:7" ht="32" x14ac:dyDescent="0.2">
      <c r="A24" s="52">
        <v>1004</v>
      </c>
      <c r="B24" s="24" t="s">
        <v>9</v>
      </c>
      <c r="C24" s="22" t="s">
        <v>11</v>
      </c>
      <c r="D24" s="24" t="s">
        <v>21</v>
      </c>
      <c r="E24" s="24"/>
      <c r="F24" s="18">
        <v>22</v>
      </c>
      <c r="G24" s="53">
        <f t="shared" si="0"/>
        <v>0</v>
      </c>
    </row>
    <row r="25" spans="1:7" ht="48" x14ac:dyDescent="0.2">
      <c r="A25" s="54">
        <v>1009</v>
      </c>
      <c r="B25" s="25" t="s">
        <v>17</v>
      </c>
      <c r="C25" s="23" t="s">
        <v>16</v>
      </c>
      <c r="D25" s="25"/>
      <c r="E25" s="25"/>
      <c r="F25" s="19">
        <v>20</v>
      </c>
      <c r="G25" s="55">
        <f t="shared" si="0"/>
        <v>0</v>
      </c>
    </row>
    <row r="26" spans="1:7" x14ac:dyDescent="0.2">
      <c r="A26" s="56"/>
      <c r="B26" s="27"/>
      <c r="C26" s="28"/>
      <c r="D26" s="27"/>
      <c r="E26" s="24" t="s">
        <v>39</v>
      </c>
      <c r="F26" s="18"/>
      <c r="G26" s="53">
        <f>G16+G17+G18+G20+G21+G22+G23+G24+G25</f>
        <v>0</v>
      </c>
    </row>
    <row r="27" spans="1:7" x14ac:dyDescent="0.2">
      <c r="A27" s="56"/>
      <c r="B27" s="27"/>
      <c r="C27" s="28"/>
      <c r="D27" s="27"/>
      <c r="E27" s="24" t="s">
        <v>38</v>
      </c>
      <c r="F27" s="18"/>
      <c r="G27" s="57">
        <f>G26*0.07</f>
        <v>0</v>
      </c>
    </row>
    <row r="28" spans="1:7" ht="22" thickBot="1" x14ac:dyDescent="0.35">
      <c r="A28" s="58"/>
      <c r="B28" s="59"/>
      <c r="C28" s="60"/>
      <c r="D28" s="59"/>
      <c r="E28" s="61" t="s">
        <v>4</v>
      </c>
      <c r="F28" s="62"/>
      <c r="G28" s="63">
        <f>G26+G27</f>
        <v>0</v>
      </c>
    </row>
    <row r="29" spans="1:7" ht="22" thickTop="1" x14ac:dyDescent="0.3">
      <c r="C29" s="1"/>
    </row>
    <row r="30" spans="1:7" ht="21" x14ac:dyDescent="0.3">
      <c r="C30" s="1"/>
    </row>
    <row r="31" spans="1:7" x14ac:dyDescent="0.2">
      <c r="C31" s="4"/>
    </row>
    <row r="32" spans="1:7" ht="21" x14ac:dyDescent="0.3">
      <c r="C32" s="1"/>
    </row>
    <row r="33" spans="3:3" ht="21" x14ac:dyDescent="0.3">
      <c r="C33" s="1"/>
    </row>
  </sheetData>
  <mergeCells count="5">
    <mergeCell ref="B8:G8"/>
    <mergeCell ref="B9:G9"/>
    <mergeCell ref="B11:G11"/>
    <mergeCell ref="B13:G13"/>
    <mergeCell ref="B14:G14"/>
  </mergeCells>
  <phoneticPr fontId="5" type="noConversion"/>
  <hyperlinks>
    <hyperlink ref="B2" r:id="rId1"/>
  </hyperlinks>
  <pageMargins left="0.7" right="0.7" top="0.75" bottom="0.75" header="0.3" footer="0.3"/>
  <pageSetup scale="72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2018-11-11T02:40:11Z</cp:lastPrinted>
  <dcterms:created xsi:type="dcterms:W3CDTF">2018-11-11T00:49:24Z</dcterms:created>
  <dcterms:modified xsi:type="dcterms:W3CDTF">2018-11-11T02:40:28Z</dcterms:modified>
</cp:coreProperties>
</file>